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2дн" sheetId="2" r:id="rId1"/>
  </sheets>
  <calcPr calcId="144525"/>
</workbook>
</file>

<file path=xl/sharedStrings.xml><?xml version="1.0" encoding="utf-8"?>
<sst xmlns="http://schemas.openxmlformats.org/spreadsheetml/2006/main" count="33" uniqueCount="28">
  <si>
    <t>Согласовано</t>
  </si>
  <si>
    <t xml:space="preserve">             Утверждаю</t>
  </si>
  <si>
    <t xml:space="preserve">Директор  МАОУ "Ляминская ООШ имени"                                                                            </t>
  </si>
  <si>
    <t xml:space="preserve">                         Директор школьного питания</t>
  </si>
  <si>
    <t>Героя Советского Союза Зайцева Г.Н.</t>
  </si>
  <si>
    <t xml:space="preserve">                  ИП Асманкин О.В.</t>
  </si>
  <si>
    <t>____________________П.Т.Новиков</t>
  </si>
  <si>
    <t xml:space="preserve">         ________________А.Ф.Швецова</t>
  </si>
  <si>
    <t xml:space="preserve">                                          МЕНЮ на 22  декабря 2021г</t>
  </si>
  <si>
    <t>Питание детей    с 12-18лет      Завтрак  (3 день)</t>
  </si>
  <si>
    <t>Наименование блюда</t>
  </si>
  <si>
    <t>Выход</t>
  </si>
  <si>
    <t>Б</t>
  </si>
  <si>
    <t>Ж</t>
  </si>
  <si>
    <t>У</t>
  </si>
  <si>
    <t>Энергетическая цен-ть, Ккал</t>
  </si>
  <si>
    <t>ВитаминС</t>
  </si>
  <si>
    <t>Ёжики из говядины с соусом</t>
  </si>
  <si>
    <t>Макаронные изделия</t>
  </si>
  <si>
    <t>Хлеб пшеничный</t>
  </si>
  <si>
    <t>Компот из с/ф</t>
  </si>
  <si>
    <t>ИТОГО: 84,66 руб</t>
  </si>
  <si>
    <t>Питание детей    с ОВЗ от 12-18лет     двухразовое   Завтрак 1 и 2 (3 день)</t>
  </si>
  <si>
    <t>Запеканка творожно-рисовая</t>
  </si>
  <si>
    <t>Повидло фруктовое</t>
  </si>
  <si>
    <t>Чай с сахаром</t>
  </si>
  <si>
    <t>ИТОГО: 31,69 руб</t>
  </si>
  <si>
    <t xml:space="preserve">                                                                                        Шеф-повар  _______________________________В.А. Пьянкова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</si>
</sst>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41" formatCode="_-* #,##0_-;\-* #,##0_-;_-* &quot;-&quot;_-;_-@_-"/>
    <numFmt numFmtId="177" formatCode="_-* #,##0\ &quot;₽&quot;_-;\-* #,##0\ &quot;₽&quot;_-;_-* \-\ &quot;₽&quot;_-;_-@_-"/>
    <numFmt numFmtId="43" formatCode="_-* #,##0.00_-;\-* #,##0.00_-;_-* &quot;-&quot;??_-;_-@_-"/>
  </numFmts>
  <fonts count="31">
    <font>
      <sz val="11"/>
      <color theme="1"/>
      <name val="Calibri"/>
      <charset val="134"/>
      <scheme val="minor"/>
    </font>
    <font>
      <b/>
      <i/>
      <sz val="11"/>
      <color theme="1"/>
      <name val="Times New Roman"/>
      <charset val="204"/>
    </font>
    <font>
      <sz val="11"/>
      <color theme="1"/>
      <name val="Times New Roman"/>
      <charset val="204"/>
    </font>
    <font>
      <b/>
      <i/>
      <sz val="16"/>
      <color theme="1"/>
      <name val="Times New Roman"/>
      <charset val="204"/>
    </font>
    <font>
      <b/>
      <sz val="16"/>
      <color theme="1"/>
      <name val="Calibri"/>
      <charset val="134"/>
      <scheme val="minor"/>
    </font>
    <font>
      <i/>
      <sz val="11"/>
      <color theme="1"/>
      <name val="Times New Roman"/>
      <charset val="204"/>
    </font>
    <font>
      <i/>
      <sz val="14"/>
      <color theme="1"/>
      <name val="Calibri"/>
      <charset val="204"/>
      <scheme val="minor"/>
    </font>
    <font>
      <b/>
      <i/>
      <sz val="10"/>
      <color theme="1"/>
      <name val="Times New Roman"/>
      <charset val="204"/>
    </font>
    <font>
      <i/>
      <sz val="12"/>
      <color theme="1"/>
      <name val="Times New Roman"/>
      <charset val="204"/>
    </font>
    <font>
      <b/>
      <i/>
      <sz val="13"/>
      <color theme="1"/>
      <name val="Times New Roman"/>
      <charset val="204"/>
    </font>
    <font>
      <i/>
      <sz val="11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2" fillId="4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4" fillId="24" borderId="1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0" borderId="13" applyNumberFormat="0" applyAlignment="0" applyProtection="0">
      <alignment vertical="center"/>
    </xf>
    <xf numFmtId="0" fontId="23" fillId="23" borderId="15" applyNumberFormat="0" applyAlignment="0" applyProtection="0">
      <alignment vertical="center"/>
    </xf>
    <xf numFmtId="0" fontId="29" fillId="24" borderId="13" applyNumberForma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4" fontId="5" fillId="0" borderId="0" xfId="0" applyNumberFormat="1" applyFont="1" applyFill="1" applyBorder="1"/>
    <xf numFmtId="0" fontId="6" fillId="0" borderId="0" xfId="0" applyFont="1" applyBorder="1" applyAlignment="1"/>
    <xf numFmtId="0" fontId="0" fillId="0" borderId="0" xfId="0" applyBorder="1" applyAlignment="1"/>
    <xf numFmtId="0" fontId="1" fillId="0" borderId="1" xfId="0" applyFont="1" applyBorder="1"/>
    <xf numFmtId="0" fontId="7" fillId="0" borderId="1" xfId="0" applyFont="1" applyBorder="1" applyAlignment="1">
      <alignment wrapText="1"/>
    </xf>
    <xf numFmtId="0" fontId="1" fillId="0" borderId="2" xfId="0" applyFont="1" applyBorder="1"/>
    <xf numFmtId="0" fontId="8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4" fontId="5" fillId="0" borderId="3" xfId="0" applyNumberFormat="1" applyFont="1" applyBorder="1" applyAlignment="1">
      <alignment horizontal="right" vertical="top" wrapText="1"/>
    </xf>
    <xf numFmtId="4" fontId="5" fillId="0" borderId="3" xfId="0" applyNumberFormat="1" applyFont="1" applyBorder="1"/>
    <xf numFmtId="4" fontId="5" fillId="0" borderId="4" xfId="0" applyNumberFormat="1" applyFont="1" applyBorder="1"/>
    <xf numFmtId="0" fontId="8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right" vertical="top" wrapText="1"/>
    </xf>
    <xf numFmtId="4" fontId="5" fillId="0" borderId="5" xfId="0" applyNumberFormat="1" applyFont="1" applyBorder="1" applyAlignment="1">
      <alignment horizontal="right" vertical="top" wrapText="1"/>
    </xf>
    <xf numFmtId="4" fontId="5" fillId="0" borderId="5" xfId="0" applyNumberFormat="1" applyFont="1" applyBorder="1"/>
    <xf numFmtId="4" fontId="5" fillId="0" borderId="6" xfId="0" applyNumberFormat="1" applyFont="1" applyBorder="1"/>
    <xf numFmtId="0" fontId="5" fillId="0" borderId="5" xfId="0" applyFont="1" applyBorder="1" applyAlignment="1">
      <alignment vertical="top" wrapText="1"/>
    </xf>
    <xf numFmtId="0" fontId="5" fillId="0" borderId="5" xfId="0" applyNumberFormat="1" applyFont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9" fillId="2" borderId="7" xfId="0" applyFont="1" applyFill="1" applyBorder="1" applyAlignment="1">
      <alignment horizontal="center" vertical="top" wrapText="1"/>
    </xf>
    <xf numFmtId="4" fontId="5" fillId="2" borderId="7" xfId="0" applyNumberFormat="1" applyFont="1" applyFill="1" applyBorder="1" applyAlignment="1">
      <alignment horizontal="right" vertical="top" wrapText="1"/>
    </xf>
    <xf numFmtId="4" fontId="5" fillId="2" borderId="7" xfId="0" applyNumberFormat="1" applyFont="1" applyFill="1" applyBorder="1"/>
    <xf numFmtId="4" fontId="5" fillId="2" borderId="8" xfId="0" applyNumberFormat="1" applyFont="1" applyFill="1" applyBorder="1"/>
    <xf numFmtId="0" fontId="6" fillId="0" borderId="9" xfId="0" applyFont="1" applyBorder="1" applyAlignment="1"/>
    <xf numFmtId="0" fontId="0" fillId="0" borderId="9" xfId="0" applyBorder="1" applyAlignment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0" fontId="8" fillId="0" borderId="5" xfId="0" applyFont="1" applyBorder="1" applyAlignment="1">
      <alignment horizontal="right" vertical="top" wrapText="1"/>
    </xf>
    <xf numFmtId="4" fontId="8" fillId="0" borderId="5" xfId="0" applyNumberFormat="1" applyFont="1" applyBorder="1" applyAlignment="1">
      <alignment horizontal="right" vertical="top" wrapText="1"/>
    </xf>
    <xf numFmtId="0" fontId="9" fillId="2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 vertical="top" wrapText="1"/>
    </xf>
    <xf numFmtId="4" fontId="5" fillId="2" borderId="5" xfId="0" applyNumberFormat="1" applyFont="1" applyFill="1" applyBorder="1" applyAlignment="1">
      <alignment horizontal="right" vertical="top" wrapText="1"/>
    </xf>
    <xf numFmtId="4" fontId="5" fillId="2" borderId="5" xfId="0" applyNumberFormat="1" applyFont="1" applyFill="1" applyBorder="1" applyAlignment="1">
      <alignment horizontal="right"/>
    </xf>
    <xf numFmtId="4" fontId="5" fillId="2" borderId="6" xfId="0" applyNumberFormat="1" applyFont="1" applyFill="1" applyBorder="1" applyAlignment="1">
      <alignment horizontal="right"/>
    </xf>
    <xf numFmtId="0" fontId="5" fillId="0" borderId="5" xfId="0" applyNumberFormat="1" applyFont="1" applyBorder="1" applyAlignment="1">
      <alignment horizontal="right" vertical="top" wrapText="1"/>
    </xf>
    <xf numFmtId="0" fontId="10" fillId="0" borderId="10" xfId="0" applyFont="1" applyBorder="1" applyAlignment="1"/>
    <xf numFmtId="0" fontId="9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8"/>
  <sheetViews>
    <sheetView tabSelected="1" workbookViewId="0">
      <selection activeCell="B5" sqref="B5:G5"/>
    </sheetView>
  </sheetViews>
  <sheetFormatPr defaultColWidth="9" defaultRowHeight="14.5" outlineLevelCol="7"/>
  <cols>
    <col min="1" max="1" width="2.42727272727273" customWidth="1"/>
    <col min="2" max="2" width="38.1363636363636" customWidth="1"/>
    <col min="3" max="3" width="9.70909090909091" customWidth="1"/>
    <col min="4" max="4" width="9.28181818181818" customWidth="1"/>
    <col min="6" max="6" width="8.70909090909091" customWidth="1"/>
    <col min="7" max="7" width="15.5727272727273" customWidth="1"/>
    <col min="8" max="8" width="11.8545454545455" customWidth="1"/>
  </cols>
  <sheetData>
    <row r="1" spans="2:8">
      <c r="B1" s="1" t="s">
        <v>0</v>
      </c>
      <c r="C1" s="2"/>
      <c r="D1" s="2"/>
      <c r="E1" s="1"/>
      <c r="F1" s="1" t="s">
        <v>1</v>
      </c>
      <c r="G1" s="1"/>
      <c r="H1" s="1"/>
    </row>
    <row r="2" spans="2:8">
      <c r="B2" s="3" t="s">
        <v>2</v>
      </c>
      <c r="E2" s="3" t="s">
        <v>3</v>
      </c>
      <c r="F2" s="3"/>
      <c r="G2" s="3"/>
      <c r="H2" s="3"/>
    </row>
    <row r="3" spans="2:8">
      <c r="B3" s="3" t="s">
        <v>4</v>
      </c>
      <c r="C3" s="1"/>
      <c r="D3" s="1"/>
      <c r="E3" s="1"/>
      <c r="F3" s="1" t="s">
        <v>5</v>
      </c>
      <c r="G3" s="1"/>
      <c r="H3" s="1"/>
    </row>
    <row r="4" spans="2:8">
      <c r="B4" s="1" t="s">
        <v>6</v>
      </c>
      <c r="C4" s="2"/>
      <c r="D4" s="4"/>
      <c r="E4" s="4"/>
      <c r="F4" s="1" t="s">
        <v>7</v>
      </c>
      <c r="G4" s="1"/>
      <c r="H4" s="1"/>
    </row>
    <row r="5" ht="20" spans="2:8">
      <c r="B5" s="5" t="s">
        <v>8</v>
      </c>
      <c r="C5" s="6"/>
      <c r="D5" s="6"/>
      <c r="E5" s="6"/>
      <c r="F5" s="6"/>
      <c r="G5" s="6"/>
      <c r="H5" s="7"/>
    </row>
    <row r="6" ht="19.25" spans="2:5">
      <c r="B6" s="8" t="s">
        <v>9</v>
      </c>
      <c r="C6" s="9"/>
      <c r="D6" s="9"/>
      <c r="E6" s="2"/>
    </row>
    <row r="7" ht="27" spans="2:8">
      <c r="B7" s="10" t="s">
        <v>10</v>
      </c>
      <c r="C7" s="10" t="s">
        <v>11</v>
      </c>
      <c r="D7" s="10" t="s">
        <v>12</v>
      </c>
      <c r="E7" s="10" t="s">
        <v>13</v>
      </c>
      <c r="F7" s="10" t="s">
        <v>14</v>
      </c>
      <c r="G7" s="11" t="s">
        <v>15</v>
      </c>
      <c r="H7" s="12" t="s">
        <v>16</v>
      </c>
    </row>
    <row r="8" ht="15.5" spans="2:8">
      <c r="B8" s="13" t="s">
        <v>17</v>
      </c>
      <c r="C8" s="14">
        <v>110</v>
      </c>
      <c r="D8" s="15">
        <v>9.5</v>
      </c>
      <c r="E8" s="15">
        <v>15.3</v>
      </c>
      <c r="F8" s="15">
        <v>11.4</v>
      </c>
      <c r="G8" s="16">
        <v>221</v>
      </c>
      <c r="H8" s="17">
        <v>0.8</v>
      </c>
    </row>
    <row r="9" ht="15.5" spans="2:8">
      <c r="B9" s="18" t="s">
        <v>18</v>
      </c>
      <c r="C9" s="19">
        <v>200</v>
      </c>
      <c r="D9" s="20">
        <v>7.05</v>
      </c>
      <c r="E9" s="20">
        <v>0.9</v>
      </c>
      <c r="F9" s="20">
        <v>38.71</v>
      </c>
      <c r="G9" s="21">
        <v>193.2</v>
      </c>
      <c r="H9" s="22">
        <v>0.02</v>
      </c>
    </row>
    <row r="10" ht="15.5" spans="2:8">
      <c r="B10" s="18" t="s">
        <v>19</v>
      </c>
      <c r="C10" s="23">
        <v>50</v>
      </c>
      <c r="D10" s="20">
        <v>3.8</v>
      </c>
      <c r="E10" s="20">
        <v>0.4</v>
      </c>
      <c r="F10" s="20">
        <v>22.6</v>
      </c>
      <c r="G10" s="21">
        <v>118</v>
      </c>
      <c r="H10" s="22">
        <v>0</v>
      </c>
    </row>
    <row r="11" ht="15.5" spans="2:8">
      <c r="B11" s="18" t="s">
        <v>20</v>
      </c>
      <c r="C11" s="24">
        <v>200</v>
      </c>
      <c r="D11" s="20">
        <v>0.5</v>
      </c>
      <c r="E11" s="20">
        <v>0</v>
      </c>
      <c r="F11" s="20">
        <v>27</v>
      </c>
      <c r="G11" s="21">
        <v>110</v>
      </c>
      <c r="H11" s="22">
        <v>0.5</v>
      </c>
    </row>
    <row r="12" ht="17.25" spans="2:8">
      <c r="B12" s="25" t="s">
        <v>21</v>
      </c>
      <c r="C12" s="26">
        <f>SUM(C8:C11)</f>
        <v>560</v>
      </c>
      <c r="D12" s="27">
        <f t="shared" ref="D12:H12" si="0">SUM(D8:D11)</f>
        <v>20.85</v>
      </c>
      <c r="E12" s="27">
        <f t="shared" si="0"/>
        <v>16.6</v>
      </c>
      <c r="F12" s="27">
        <f t="shared" si="0"/>
        <v>99.71</v>
      </c>
      <c r="G12" s="28">
        <f t="shared" si="0"/>
        <v>642.2</v>
      </c>
      <c r="H12" s="29">
        <f t="shared" si="0"/>
        <v>1.32</v>
      </c>
    </row>
    <row r="13" ht="19.25" spans="2:7">
      <c r="B13" s="30" t="s">
        <v>22</v>
      </c>
      <c r="C13" s="31"/>
      <c r="D13" s="31"/>
      <c r="E13" s="31"/>
      <c r="F13" s="31"/>
      <c r="G13" s="31"/>
    </row>
    <row r="14" spans="2:8">
      <c r="B14" s="32" t="s">
        <v>23</v>
      </c>
      <c r="C14" s="33">
        <v>120</v>
      </c>
      <c r="D14" s="34">
        <v>7.64</v>
      </c>
      <c r="E14" s="34">
        <v>7.46</v>
      </c>
      <c r="F14" s="34">
        <v>30.19</v>
      </c>
      <c r="G14" s="35">
        <v>208.65</v>
      </c>
      <c r="H14" s="36">
        <v>0.06</v>
      </c>
    </row>
    <row r="15" spans="2:8">
      <c r="B15" s="23" t="s">
        <v>24</v>
      </c>
      <c r="C15" s="19">
        <v>25</v>
      </c>
      <c r="D15" s="20">
        <v>1.27</v>
      </c>
      <c r="E15" s="20">
        <v>4</v>
      </c>
      <c r="F15" s="20">
        <v>20.6</v>
      </c>
      <c r="G15" s="37">
        <v>45</v>
      </c>
      <c r="H15" s="38">
        <v>0.1</v>
      </c>
    </row>
    <row r="16" ht="15.5" spans="2:8">
      <c r="B16" s="23" t="s">
        <v>25</v>
      </c>
      <c r="C16" s="39">
        <v>200</v>
      </c>
      <c r="D16" s="40">
        <v>0.12</v>
      </c>
      <c r="E16" s="40">
        <v>0</v>
      </c>
      <c r="F16" s="40">
        <v>15</v>
      </c>
      <c r="G16" s="37">
        <v>60</v>
      </c>
      <c r="H16" s="38">
        <v>0</v>
      </c>
    </row>
    <row r="17" ht="16.5" spans="2:8">
      <c r="B17" s="41" t="s">
        <v>26</v>
      </c>
      <c r="C17" s="42">
        <f>SUM(C14:C16)</f>
        <v>345</v>
      </c>
      <c r="D17" s="43">
        <f t="shared" ref="D17:H17" si="1">SUM(D14:D16)</f>
        <v>9.03</v>
      </c>
      <c r="E17" s="43">
        <f t="shared" si="1"/>
        <v>11.46</v>
      </c>
      <c r="F17" s="43">
        <f t="shared" si="1"/>
        <v>65.79</v>
      </c>
      <c r="G17" s="44">
        <f t="shared" si="1"/>
        <v>313.65</v>
      </c>
      <c r="H17" s="45">
        <f t="shared" si="1"/>
        <v>0.16</v>
      </c>
    </row>
    <row r="18" ht="15.5" spans="2:8">
      <c r="B18" s="13" t="s">
        <v>17</v>
      </c>
      <c r="C18" s="14">
        <v>110</v>
      </c>
      <c r="D18" s="15">
        <v>9.5</v>
      </c>
      <c r="E18" s="15">
        <v>15.3</v>
      </c>
      <c r="F18" s="15">
        <v>11.4</v>
      </c>
      <c r="G18" s="16">
        <v>221</v>
      </c>
      <c r="H18" s="17">
        <v>0.8</v>
      </c>
    </row>
    <row r="19" ht="15.5" spans="2:8">
      <c r="B19" s="18" t="s">
        <v>18</v>
      </c>
      <c r="C19" s="19">
        <v>200</v>
      </c>
      <c r="D19" s="20">
        <v>7.05</v>
      </c>
      <c r="E19" s="20">
        <v>0.9</v>
      </c>
      <c r="F19" s="20">
        <v>38.71</v>
      </c>
      <c r="G19" s="21">
        <v>193.2</v>
      </c>
      <c r="H19" s="22">
        <v>0.02</v>
      </c>
    </row>
    <row r="20" ht="15.5" spans="2:8">
      <c r="B20" s="18" t="s">
        <v>19</v>
      </c>
      <c r="C20" s="19">
        <v>50</v>
      </c>
      <c r="D20" s="20">
        <v>3.8</v>
      </c>
      <c r="E20" s="20">
        <v>0.4</v>
      </c>
      <c r="F20" s="20">
        <v>22.6</v>
      </c>
      <c r="G20" s="21">
        <v>118</v>
      </c>
      <c r="H20" s="22">
        <v>0</v>
      </c>
    </row>
    <row r="21" ht="15.5" spans="2:8">
      <c r="B21" s="18" t="s">
        <v>20</v>
      </c>
      <c r="C21" s="46">
        <v>200</v>
      </c>
      <c r="D21" s="20">
        <v>0.5</v>
      </c>
      <c r="E21" s="20">
        <v>0</v>
      </c>
      <c r="F21" s="20">
        <v>27</v>
      </c>
      <c r="G21" s="21">
        <v>110</v>
      </c>
      <c r="H21" s="22">
        <v>0.5</v>
      </c>
    </row>
    <row r="22" ht="17.25" spans="2:8">
      <c r="B22" s="25" t="s">
        <v>21</v>
      </c>
      <c r="C22" s="26">
        <f>SUM(C18:C21)</f>
        <v>560</v>
      </c>
      <c r="D22" s="27">
        <f t="shared" ref="D22:H22" si="2">SUM(D18:D21)</f>
        <v>20.85</v>
      </c>
      <c r="E22" s="27">
        <f t="shared" si="2"/>
        <v>16.6</v>
      </c>
      <c r="F22" s="27">
        <f t="shared" si="2"/>
        <v>99.71</v>
      </c>
      <c r="G22" s="28">
        <f t="shared" si="2"/>
        <v>642.2</v>
      </c>
      <c r="H22" s="29">
        <f t="shared" si="2"/>
        <v>1.32</v>
      </c>
    </row>
    <row r="23" spans="2:8">
      <c r="B23" s="47" t="s">
        <v>27</v>
      </c>
      <c r="C23" s="47"/>
      <c r="D23" s="47"/>
      <c r="E23" s="47"/>
      <c r="F23" s="47"/>
      <c r="G23" s="47"/>
      <c r="H23" s="47"/>
    </row>
    <row r="24" ht="16.5" spans="2:8">
      <c r="B24" s="48"/>
      <c r="C24" s="49"/>
      <c r="D24" s="50"/>
      <c r="E24" s="50"/>
      <c r="F24" s="50"/>
      <c r="G24" s="7"/>
      <c r="H24" s="7"/>
    </row>
    <row r="25" ht="16.5" spans="2:8">
      <c r="B25" s="48"/>
      <c r="C25" s="49"/>
      <c r="D25" s="50"/>
      <c r="E25" s="50"/>
      <c r="F25" s="50"/>
      <c r="G25" s="7"/>
      <c r="H25" s="7"/>
    </row>
    <row r="26" ht="16.5" spans="2:8">
      <c r="B26" s="48"/>
      <c r="C26" s="49"/>
      <c r="D26" s="50"/>
      <c r="E26" s="50"/>
      <c r="F26" s="50"/>
      <c r="G26" s="7"/>
      <c r="H26" s="7"/>
    </row>
    <row r="27" ht="16.5" spans="2:8">
      <c r="B27" s="48"/>
      <c r="C27" s="49"/>
      <c r="D27" s="50"/>
      <c r="E27" s="50"/>
      <c r="F27" s="50"/>
      <c r="G27" s="7"/>
      <c r="H27" s="7"/>
    </row>
    <row r="28" ht="16.5" spans="2:8">
      <c r="B28" s="48"/>
      <c r="C28" s="49"/>
      <c r="D28" s="50"/>
      <c r="E28" s="50"/>
      <c r="F28" s="50"/>
      <c r="G28" s="7"/>
      <c r="H28" s="7"/>
    </row>
  </sheetData>
  <mergeCells count="5">
    <mergeCell ref="B4:C4"/>
    <mergeCell ref="B5:G5"/>
    <mergeCell ref="B6:E6"/>
    <mergeCell ref="B13:G13"/>
    <mergeCell ref="B23:H2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2дн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</cp:lastModifiedBy>
  <dcterms:created xsi:type="dcterms:W3CDTF">2015-06-05T18:19:00Z</dcterms:created>
  <dcterms:modified xsi:type="dcterms:W3CDTF">2021-12-22T03:28:51Z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D05E452E7C46426BACCC98EC8E91F1A4</vt:lpwstr>
  </property>
  <property fmtid="{D5CDD505-2E9C-101B-9397-08002B2CF9AE}" pid="3" name="KSOProductBuildVer">
    <vt:lpwstr>1049-11.2.0.10382</vt:lpwstr>
  </property>
</Properties>
</file>